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<sst xmlns="http://schemas.openxmlformats.org/spreadsheetml/2006/main" count="189" uniqueCount="115">
  <si>
    <t>印刷清单</t>
  </si>
  <si>
    <t>序号</t>
  </si>
  <si>
    <t>名称</t>
  </si>
  <si>
    <t>印刷要求</t>
  </si>
  <si>
    <t>单位</t>
  </si>
  <si>
    <t>数量</t>
  </si>
  <si>
    <t>单价（元）</t>
  </si>
  <si>
    <t>金额（元）</t>
  </si>
  <si>
    <t>晨读汇编</t>
  </si>
  <si>
    <t>A4，内文84P，80克纸双面黑白，封面250克米黄色皮纹纸黑白印，胶装</t>
  </si>
  <si>
    <t>本</t>
  </si>
  <si>
    <t>档案袋</t>
  </si>
  <si>
    <t>4开，120克牛皮纸</t>
  </si>
  <si>
    <t>个</t>
  </si>
  <si>
    <t>4开，120克牛皮纸，厚度3cm</t>
  </si>
  <si>
    <t>学生毕业鉴定表</t>
  </si>
  <si>
    <t>16开，80克纸5张单面/本</t>
  </si>
  <si>
    <t>2023年度办学条件达标项目建设方案第2稿</t>
  </si>
  <si>
    <t>A4，内文52P，80克纸双面黑白打印，封面200克铜版纸单面印，胶装</t>
  </si>
  <si>
    <t>实训基地</t>
  </si>
  <si>
    <t>60*40cm，户外写真哑膜+涂塑板+包银边</t>
  </si>
  <si>
    <t>飞机维修虚拟仿真实训基地建设方案</t>
  </si>
  <si>
    <t>A4，内文72P，80克纸双面黑白打印，封面200克铜版纸单面印，胶装</t>
  </si>
  <si>
    <t>飞机维修虚拟仿真实训基地佐证材料</t>
  </si>
  <si>
    <t>A4，内文64P，80克纸双面黑白打印，封面200克铜版纸单面印，胶装</t>
  </si>
  <si>
    <t>飞机维修虚拟仿真实训基地评分表</t>
  </si>
  <si>
    <t>A4，80克纸</t>
  </si>
  <si>
    <t>份</t>
  </si>
  <si>
    <t>飞机维修虚拟仿真实训基地推荐表</t>
  </si>
  <si>
    <t>程序文件</t>
  </si>
  <si>
    <t>A4，内文164P，80克纸双面黑白打印，封面200克皮纹纸单面印，胶装</t>
  </si>
  <si>
    <t>质量手册</t>
  </si>
  <si>
    <t>A4，内文118P，80克纸双面黑白打印，封面230克皮纹纸单面印，胶装</t>
  </si>
  <si>
    <t>2017年国家级高技能人才培训基地建设项目自评报告</t>
  </si>
  <si>
    <t>A4，内文20P，80克纸双面黑白打印，封面200克铜版纸彩色单面印，胶装</t>
  </si>
  <si>
    <t>2019年国家级高技能人才培训基地建设项目自评报告</t>
  </si>
  <si>
    <t>奖状</t>
  </si>
  <si>
    <t>260*177mm，单面彩色打印</t>
  </si>
  <si>
    <t>张</t>
  </si>
  <si>
    <t>项目验收（申请）报告</t>
  </si>
  <si>
    <t>A4，内文40P，80克纸双面黑白打印，封面200克铜版纸单面印，胶装</t>
  </si>
  <si>
    <t>项目审计报告</t>
  </si>
  <si>
    <t>A4，内文24P，80克纸双面黑白打印，封面200克铜版纸单面印，胶装</t>
  </si>
  <si>
    <t>项目建设自评报告</t>
  </si>
  <si>
    <t>A4，内文36P，80克纸双面黑白打印，封面200克铜版纸单面印，胶装</t>
  </si>
  <si>
    <t>项目学校汇报PPT</t>
  </si>
  <si>
    <t>A4，内文37P，80克纸双面黑白打印，封面200克铜版纸单面印，胶装</t>
  </si>
  <si>
    <t>广西中等职业学校品牌专业投入产出一览表</t>
  </si>
  <si>
    <t>A4，内文6P，80克纸双面黑白打印，封面200克铜版纸单面印，胶装</t>
  </si>
  <si>
    <t>典型案例</t>
  </si>
  <si>
    <t>A4，内文21P，80克纸双面黑白打印，封面200克铜版纸单面印，胶装</t>
  </si>
  <si>
    <t>广西中等职业学校品牌专业（汽车检测与维修）建设与发展基本条件验收评价指标</t>
  </si>
  <si>
    <t>A4，内文12P，80克纸双面黑白打印，封面200克铜版纸单面印，胶装</t>
  </si>
  <si>
    <t>1.1专业论证与岗位分析</t>
  </si>
  <si>
    <t>A4，内文159P，80克纸双面黑白打印，封面200克铜版纸单面印，胶装</t>
  </si>
  <si>
    <t>1.2专业建设与改革发展</t>
  </si>
  <si>
    <t>A4，内文74P，80克纸双面黑白打印，封面200克铜版纸单面印，胶装</t>
  </si>
  <si>
    <t>1.3目标定位与能力结构</t>
  </si>
  <si>
    <t>A4，内文193P，80克纸双面黑白打印，封面200克铜版纸单面印，胶装</t>
  </si>
  <si>
    <t>1.4产教融合内容与成效</t>
  </si>
  <si>
    <t>A4，内文363P，80克纸双面黑白打印，封面200克铜版纸单面印，胶装</t>
  </si>
  <si>
    <t>1.5校企合作七个共同</t>
  </si>
  <si>
    <t>A4，内文236P，80克纸双面黑白打印，封面200克铜版纸单面印，胶装</t>
  </si>
  <si>
    <t>2.1课程设置与开发</t>
  </si>
  <si>
    <t>A4，内文446P，80克纸双面黑白打印，封面200克铜版纸单面印，胶装</t>
  </si>
  <si>
    <t>2.2课程标准</t>
  </si>
  <si>
    <t>A4，内文324P，80克纸双面黑白打印，封面200克铜版纸单面印，胶装</t>
  </si>
  <si>
    <t>2.3课程教学实施</t>
  </si>
  <si>
    <t>A4，内文265P，80克纸双面黑白打印，封面200克铜版纸单面印，胶装</t>
  </si>
  <si>
    <t>2.4教材选用与开发</t>
  </si>
  <si>
    <t>A4，内文114P，80克纸双面黑白打印，封面200克铜版纸单面印，胶装</t>
  </si>
  <si>
    <t>3.1专业带头人基本条件</t>
  </si>
  <si>
    <t>A4，内文158P，80克纸双面黑白打印，封面200克铜版纸单面印，胶装</t>
  </si>
  <si>
    <t>3.2专业带头人成果与荣誉</t>
  </si>
  <si>
    <t>A4，内文54P，80克纸双面黑白打印，封面200克铜版纸单面印，胶装</t>
  </si>
  <si>
    <t>3.3专业教师数量结构</t>
  </si>
  <si>
    <t>A4，内文79P，80克纸双面黑白打印，封面200克铜版纸单面印，胶装</t>
  </si>
  <si>
    <t>3.4兼职教师</t>
  </si>
  <si>
    <t>A4，内文14P，80克纸双面黑白打印，封面200克铜版纸单面印，胶装</t>
  </si>
  <si>
    <t>3.5能力素质</t>
  </si>
  <si>
    <t>3.6校企师资共建共享</t>
  </si>
  <si>
    <t>4.1校内实训基地</t>
  </si>
  <si>
    <t>4.2校外实训基地</t>
  </si>
  <si>
    <t>A4，内文44P，80克纸双面黑白打印，封面200克铜版纸单面印，胶装</t>
  </si>
  <si>
    <t>4.3数字化教学资源</t>
  </si>
  <si>
    <t>A4，内文26P，80克纸双面黑白打印，封面200克铜版纸单面印，胶装</t>
  </si>
  <si>
    <t>5.1课堂教学管理</t>
  </si>
  <si>
    <t>5.2实习管理</t>
  </si>
  <si>
    <t>A4，内文38P，80克纸双面黑白打印，封面200克铜版纸单面印，胶装</t>
  </si>
  <si>
    <t>5.3教学模式改革</t>
  </si>
  <si>
    <t>A4，内文71P，80克纸双面黑白打印，封面200克铜版纸单面印，胶装</t>
  </si>
  <si>
    <t>5.4教学管理创新</t>
  </si>
  <si>
    <t>A4，内文87P，80克纸双面黑白打印，封面200克铜版纸单面印，胶装</t>
  </si>
  <si>
    <t>5.5教学诊改</t>
  </si>
  <si>
    <t>A4，内文118P，80克纸双面黑白打印，封面200克铜版纸单面印，胶装</t>
  </si>
  <si>
    <t>5.6标志性结果</t>
  </si>
  <si>
    <t>6.1学历教育与培训</t>
  </si>
  <si>
    <t>A4，内文94P，80克纸双面黑白打印，封面200克铜版纸单面印，胶装</t>
  </si>
  <si>
    <t>6.2学生技能竞赛</t>
  </si>
  <si>
    <t>A4，内文83P，80克纸双面黑白打印，封面200克铜版纸单面印，胶装</t>
  </si>
  <si>
    <t>6.3学生就业与创业</t>
  </si>
  <si>
    <t>A4，内文11P，80克纸双面黑白打印，封面200克铜版纸单面印，胶装</t>
  </si>
  <si>
    <t>6.4职业资格证书（专项能力证书）获证率</t>
  </si>
  <si>
    <t>A4，内文33P，80克纸双面黑白打印，封面200克铜版纸单面印，胶装</t>
  </si>
  <si>
    <t>6.5技术服务</t>
  </si>
  <si>
    <t>A4，内文60P，80克纸双面黑白打印，封面200克铜版纸单面印，胶装</t>
  </si>
  <si>
    <t>6.6典型示范</t>
  </si>
  <si>
    <t>A4，内文25P，80克纸双面黑白打印，封面200克铜版纸单面印，胶装</t>
  </si>
  <si>
    <t>6.7脱贫攻坚</t>
  </si>
  <si>
    <t>A4，内文57P，80克纸双面黑白打印，封面200克铜版纸单面印，胶装</t>
  </si>
  <si>
    <t>广西中等职业学校品牌专业(汽车检测与维修）建设与发展标志性成果评价指标及佐证材料</t>
  </si>
  <si>
    <t>A4，内文389P，80克纸双面黑白打印，封面200克铜版纸单面印，胶装</t>
  </si>
  <si>
    <t>学校汇报PPT</t>
  </si>
  <si>
    <t>A4，内文781P，80克纸双面黑白打印，封面200克铜版纸单面印，胶装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</si>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</sst>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b/>
      <sz val="20"/>
      <name val="Calibri"/>
      <family val="0"/>
    </font>
    <font>
      <b/>
      <sz val="10.5"/>
      <name val="Calibri"/>
      <family val="0"/>
    </font>
    <font>
      <sz val="10.5"/>
      <name val="Calibri"/>
      <family val="0"/>
    </font>
    <font>
      <sz val="10.5"/>
      <name val="Calibri Light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horizontal="center" vertical="center" wrapText="1"/>
    </xf>
    <xf numFmtId="176" fontId="42" fillId="0" borderId="0" xfId="0" applyNumberFormat="1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left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2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workbookViewId="0" topLeftCell="A1">
      <selection activeCell="O75" sqref="O75"/>
    </sheetView>
  </sheetViews>
  <sheetFormatPr defaultColWidth="9.00390625" defaultRowHeight="15"/>
  <cols>
    <col min="1" max="1" width="5.140625" style="2" customWidth="1"/>
    <col min="2" max="2" width="40.140625" style="3" customWidth="1"/>
    <col min="3" max="3" width="37.421875" style="4" customWidth="1"/>
    <col min="4" max="4" width="6.28125" style="2" customWidth="1"/>
    <col min="5" max="5" width="8.00390625" style="2" customWidth="1"/>
    <col min="6" max="6" width="9.57421875" style="5" customWidth="1"/>
    <col min="7" max="7" width="11.421875" style="5" customWidth="1"/>
    <col min="8" max="16384" width="9.00390625" style="2" customWidth="1"/>
  </cols>
  <sheetData>
    <row r="1" spans="1:7" ht="24.75" customHeight="1">
      <c r="A1" s="6" t="s">
        <v>0</v>
      </c>
      <c r="B1" s="7"/>
      <c r="C1" s="8"/>
      <c r="D1" s="6"/>
      <c r="E1" s="6"/>
      <c r="F1" s="6"/>
      <c r="G1" s="6"/>
    </row>
    <row r="2" spans="1:7" ht="28.5" customHeight="1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1" t="s">
        <v>7</v>
      </c>
    </row>
    <row r="3" spans="1:7" ht="30" customHeight="1">
      <c r="A3" s="12">
        <v>1</v>
      </c>
      <c r="B3" s="13" t="s">
        <v>8</v>
      </c>
      <c r="C3" s="12" t="s">
        <v>9</v>
      </c>
      <c r="D3" s="12" t="s">
        <v>10</v>
      </c>
      <c r="E3" s="12">
        <v>1400</v>
      </c>
      <c r="F3" s="12">
        <v>6.5</v>
      </c>
      <c r="G3" s="14">
        <f>E3*F3</f>
        <v>9100</v>
      </c>
    </row>
    <row r="4" spans="1:7" ht="30" customHeight="1">
      <c r="A4" s="12">
        <v>2</v>
      </c>
      <c r="B4" s="15" t="s">
        <v>11</v>
      </c>
      <c r="C4" s="12" t="s">
        <v>12</v>
      </c>
      <c r="D4" s="12" t="s">
        <v>13</v>
      </c>
      <c r="E4" s="12">
        <v>6000</v>
      </c>
      <c r="F4" s="12">
        <v>1.4</v>
      </c>
      <c r="G4" s="14">
        <f aca="true" t="shared" si="0" ref="G4:G35">E4*F4</f>
        <v>8400</v>
      </c>
    </row>
    <row r="5" spans="1:7" ht="30" customHeight="1">
      <c r="A5" s="12">
        <v>3</v>
      </c>
      <c r="B5" s="15" t="s">
        <v>11</v>
      </c>
      <c r="C5" s="12" t="s">
        <v>14</v>
      </c>
      <c r="D5" s="12" t="s">
        <v>13</v>
      </c>
      <c r="E5" s="12">
        <v>750</v>
      </c>
      <c r="F5" s="12">
        <v>1.7</v>
      </c>
      <c r="G5" s="14">
        <f t="shared" si="0"/>
        <v>1275</v>
      </c>
    </row>
    <row r="6" spans="1:7" ht="30" customHeight="1">
      <c r="A6" s="12">
        <v>4</v>
      </c>
      <c r="B6" s="15" t="s">
        <v>15</v>
      </c>
      <c r="C6" s="12" t="s">
        <v>16</v>
      </c>
      <c r="D6" s="12" t="s">
        <v>10</v>
      </c>
      <c r="E6" s="12">
        <v>5000</v>
      </c>
      <c r="F6" s="12">
        <v>0.6</v>
      </c>
      <c r="G6" s="14">
        <f t="shared" si="0"/>
        <v>3000</v>
      </c>
    </row>
    <row r="7" spans="1:7" ht="30" customHeight="1">
      <c r="A7" s="12">
        <v>5</v>
      </c>
      <c r="B7" s="16" t="s">
        <v>17</v>
      </c>
      <c r="C7" s="12" t="s">
        <v>18</v>
      </c>
      <c r="D7" s="17" t="s">
        <v>10</v>
      </c>
      <c r="E7" s="17">
        <v>2</v>
      </c>
      <c r="F7" s="17">
        <v>18.4</v>
      </c>
      <c r="G7" s="14">
        <f t="shared" si="0"/>
        <v>36.8</v>
      </c>
    </row>
    <row r="8" spans="1:7" ht="30" customHeight="1">
      <c r="A8" s="12">
        <v>6</v>
      </c>
      <c r="B8" s="16" t="s">
        <v>19</v>
      </c>
      <c r="C8" s="18" t="s">
        <v>20</v>
      </c>
      <c r="D8" s="17" t="s">
        <v>13</v>
      </c>
      <c r="E8" s="17">
        <v>12</v>
      </c>
      <c r="F8" s="17">
        <v>35</v>
      </c>
      <c r="G8" s="14">
        <f t="shared" si="0"/>
        <v>420</v>
      </c>
    </row>
    <row r="9" spans="1:7" ht="30" customHeight="1">
      <c r="A9" s="12">
        <v>7</v>
      </c>
      <c r="B9" s="16" t="s">
        <v>21</v>
      </c>
      <c r="C9" s="12" t="s">
        <v>22</v>
      </c>
      <c r="D9" s="17" t="s">
        <v>10</v>
      </c>
      <c r="E9" s="17">
        <v>7</v>
      </c>
      <c r="F9" s="17">
        <v>22.5</v>
      </c>
      <c r="G9" s="14">
        <f t="shared" si="0"/>
        <v>157.5</v>
      </c>
    </row>
    <row r="10" spans="1:7" ht="30" customHeight="1">
      <c r="A10" s="12">
        <v>8</v>
      </c>
      <c r="B10" s="16" t="s">
        <v>23</v>
      </c>
      <c r="C10" s="12" t="s">
        <v>24</v>
      </c>
      <c r="D10" s="17" t="s">
        <v>10</v>
      </c>
      <c r="E10" s="17">
        <v>7</v>
      </c>
      <c r="F10" s="17">
        <v>20.8</v>
      </c>
      <c r="G10" s="14">
        <f t="shared" si="0"/>
        <v>145.6</v>
      </c>
    </row>
    <row r="11" spans="1:7" ht="30" customHeight="1">
      <c r="A11" s="12">
        <v>9</v>
      </c>
      <c r="B11" s="16" t="s">
        <v>25</v>
      </c>
      <c r="C11" s="18" t="s">
        <v>26</v>
      </c>
      <c r="D11" s="17" t="s">
        <v>27</v>
      </c>
      <c r="E11" s="17">
        <v>7</v>
      </c>
      <c r="F11" s="17">
        <v>0.2</v>
      </c>
      <c r="G11" s="14">
        <f t="shared" si="0"/>
        <v>1.4000000000000001</v>
      </c>
    </row>
    <row r="12" spans="1:7" ht="30" customHeight="1">
      <c r="A12" s="12">
        <v>10</v>
      </c>
      <c r="B12" s="16" t="s">
        <v>28</v>
      </c>
      <c r="C12" s="18" t="s">
        <v>26</v>
      </c>
      <c r="D12" s="17" t="s">
        <v>27</v>
      </c>
      <c r="E12" s="17">
        <v>7</v>
      </c>
      <c r="F12" s="17">
        <v>0.2</v>
      </c>
      <c r="G12" s="14">
        <f t="shared" si="0"/>
        <v>1.4000000000000001</v>
      </c>
    </row>
    <row r="13" spans="1:7" ht="30" customHeight="1">
      <c r="A13" s="12">
        <v>11</v>
      </c>
      <c r="B13" s="16" t="s">
        <v>29</v>
      </c>
      <c r="C13" s="12" t="s">
        <v>30</v>
      </c>
      <c r="D13" s="19" t="s">
        <v>10</v>
      </c>
      <c r="E13" s="19">
        <v>100</v>
      </c>
      <c r="F13" s="19">
        <v>37.5</v>
      </c>
      <c r="G13" s="14">
        <f t="shared" si="0"/>
        <v>3750</v>
      </c>
    </row>
    <row r="14" spans="1:7" ht="30" customHeight="1">
      <c r="A14" s="12">
        <v>12</v>
      </c>
      <c r="B14" s="16" t="s">
        <v>31</v>
      </c>
      <c r="C14" s="12" t="s">
        <v>32</v>
      </c>
      <c r="D14" s="20" t="s">
        <v>10</v>
      </c>
      <c r="E14" s="20">
        <v>100</v>
      </c>
      <c r="F14" s="20">
        <v>29.5</v>
      </c>
      <c r="G14" s="14">
        <f t="shared" si="0"/>
        <v>2950</v>
      </c>
    </row>
    <row r="15" spans="1:7" ht="30" customHeight="1">
      <c r="A15" s="12">
        <v>13</v>
      </c>
      <c r="B15" s="16" t="s">
        <v>33</v>
      </c>
      <c r="C15" s="12" t="s">
        <v>34</v>
      </c>
      <c r="D15" s="17" t="s">
        <v>10</v>
      </c>
      <c r="E15" s="17">
        <v>10</v>
      </c>
      <c r="F15" s="21">
        <v>11.6</v>
      </c>
      <c r="G15" s="14">
        <f t="shared" si="0"/>
        <v>116</v>
      </c>
    </row>
    <row r="16" spans="1:7" ht="30" customHeight="1">
      <c r="A16" s="12">
        <v>14</v>
      </c>
      <c r="B16" s="16" t="s">
        <v>35</v>
      </c>
      <c r="C16" s="12" t="s">
        <v>34</v>
      </c>
      <c r="D16" s="17" t="s">
        <v>10</v>
      </c>
      <c r="E16" s="17">
        <v>10</v>
      </c>
      <c r="F16" s="21">
        <v>11.6</v>
      </c>
      <c r="G16" s="14">
        <f t="shared" si="0"/>
        <v>116</v>
      </c>
    </row>
    <row r="17" spans="1:7" ht="30" customHeight="1">
      <c r="A17" s="12">
        <v>15</v>
      </c>
      <c r="B17" s="22" t="s">
        <v>36</v>
      </c>
      <c r="C17" s="23" t="s">
        <v>37</v>
      </c>
      <c r="D17" s="17" t="s">
        <v>38</v>
      </c>
      <c r="E17" s="19">
        <v>567</v>
      </c>
      <c r="F17" s="19">
        <v>0.63</v>
      </c>
      <c r="G17" s="14">
        <f t="shared" si="0"/>
        <v>357.21</v>
      </c>
    </row>
    <row r="18" spans="1:7" ht="30" customHeight="1">
      <c r="A18" s="12">
        <v>16</v>
      </c>
      <c r="B18" s="24" t="s">
        <v>39</v>
      </c>
      <c r="C18" s="25" t="s">
        <v>40</v>
      </c>
      <c r="D18" s="26" t="s">
        <v>10</v>
      </c>
      <c r="E18" s="27">
        <v>5</v>
      </c>
      <c r="F18" s="27">
        <v>15.2</v>
      </c>
      <c r="G18" s="14">
        <f t="shared" si="0"/>
        <v>76</v>
      </c>
    </row>
    <row r="19" spans="1:7" ht="30" customHeight="1">
      <c r="A19" s="12">
        <v>17</v>
      </c>
      <c r="B19" s="24" t="s">
        <v>41</v>
      </c>
      <c r="C19" s="25" t="s">
        <v>42</v>
      </c>
      <c r="D19" s="26" t="s">
        <v>10</v>
      </c>
      <c r="E19" s="27">
        <v>5</v>
      </c>
      <c r="F19" s="27">
        <v>12.32</v>
      </c>
      <c r="G19" s="14">
        <f t="shared" si="0"/>
        <v>61.6</v>
      </c>
    </row>
    <row r="20" spans="1:7" ht="30" customHeight="1">
      <c r="A20" s="12">
        <v>18</v>
      </c>
      <c r="B20" s="24" t="s">
        <v>43</v>
      </c>
      <c r="C20" s="25" t="s">
        <v>44</v>
      </c>
      <c r="D20" s="26" t="s">
        <v>10</v>
      </c>
      <c r="E20" s="27">
        <v>5</v>
      </c>
      <c r="F20" s="27">
        <v>14.48</v>
      </c>
      <c r="G20" s="14">
        <f t="shared" si="0"/>
        <v>72.4</v>
      </c>
    </row>
    <row r="21" spans="1:7" ht="30" customHeight="1">
      <c r="A21" s="12">
        <v>19</v>
      </c>
      <c r="B21" s="24" t="s">
        <v>45</v>
      </c>
      <c r="C21" s="25" t="s">
        <v>46</v>
      </c>
      <c r="D21" s="26" t="s">
        <v>10</v>
      </c>
      <c r="E21" s="27">
        <v>5</v>
      </c>
      <c r="F21" s="27">
        <v>14.66</v>
      </c>
      <c r="G21" s="14">
        <f t="shared" si="0"/>
        <v>73.3</v>
      </c>
    </row>
    <row r="22" spans="1:7" ht="30" customHeight="1">
      <c r="A22" s="12">
        <v>20</v>
      </c>
      <c r="B22" s="24" t="s">
        <v>47</v>
      </c>
      <c r="C22" s="25" t="s">
        <v>48</v>
      </c>
      <c r="D22" s="26" t="s">
        <v>10</v>
      </c>
      <c r="E22" s="27">
        <v>2</v>
      </c>
      <c r="F22" s="27">
        <v>9.08</v>
      </c>
      <c r="G22" s="14">
        <f t="shared" si="0"/>
        <v>18.16</v>
      </c>
    </row>
    <row r="23" spans="1:7" ht="30" customHeight="1">
      <c r="A23" s="12">
        <v>21</v>
      </c>
      <c r="B23" s="24" t="s">
        <v>49</v>
      </c>
      <c r="C23" s="25" t="s">
        <v>50</v>
      </c>
      <c r="D23" s="26" t="s">
        <v>10</v>
      </c>
      <c r="E23" s="27">
        <v>5</v>
      </c>
      <c r="F23" s="27">
        <v>11.78</v>
      </c>
      <c r="G23" s="14">
        <f t="shared" si="0"/>
        <v>58.9</v>
      </c>
    </row>
    <row r="24" spans="1:7" ht="30" customHeight="1">
      <c r="A24" s="12">
        <v>22</v>
      </c>
      <c r="B24" s="24" t="s">
        <v>51</v>
      </c>
      <c r="C24" s="25" t="s">
        <v>52</v>
      </c>
      <c r="D24" s="26" t="s">
        <v>10</v>
      </c>
      <c r="E24" s="27">
        <v>2</v>
      </c>
      <c r="F24" s="27">
        <v>10.16</v>
      </c>
      <c r="G24" s="14">
        <f t="shared" si="0"/>
        <v>20.32</v>
      </c>
    </row>
    <row r="25" spans="1:7" ht="30" customHeight="1">
      <c r="A25" s="12">
        <v>23</v>
      </c>
      <c r="B25" s="24" t="s">
        <v>53</v>
      </c>
      <c r="C25" s="25" t="s">
        <v>54</v>
      </c>
      <c r="D25" s="26" t="s">
        <v>10</v>
      </c>
      <c r="E25" s="27">
        <v>5</v>
      </c>
      <c r="F25" s="27">
        <v>36.62</v>
      </c>
      <c r="G25" s="14">
        <f t="shared" si="0"/>
        <v>183.1</v>
      </c>
    </row>
    <row r="26" spans="1:7" ht="30" customHeight="1">
      <c r="A26" s="12">
        <v>24</v>
      </c>
      <c r="B26" s="24" t="s">
        <v>55</v>
      </c>
      <c r="C26" s="25" t="s">
        <v>56</v>
      </c>
      <c r="D26" s="26" t="s">
        <v>10</v>
      </c>
      <c r="E26" s="27">
        <v>5</v>
      </c>
      <c r="F26" s="27">
        <v>21.32</v>
      </c>
      <c r="G26" s="14">
        <f t="shared" si="0"/>
        <v>106.6</v>
      </c>
    </row>
    <row r="27" spans="1:7" ht="30" customHeight="1">
      <c r="A27" s="12">
        <v>25</v>
      </c>
      <c r="B27" s="24" t="s">
        <v>57</v>
      </c>
      <c r="C27" s="25" t="s">
        <v>58</v>
      </c>
      <c r="D27" s="26" t="s">
        <v>10</v>
      </c>
      <c r="E27" s="27">
        <v>5</v>
      </c>
      <c r="F27" s="27">
        <v>42.74</v>
      </c>
      <c r="G27" s="14">
        <f t="shared" si="0"/>
        <v>213.70000000000002</v>
      </c>
    </row>
    <row r="28" spans="1:7" ht="30" customHeight="1">
      <c r="A28" s="12">
        <v>26</v>
      </c>
      <c r="B28" s="24" t="s">
        <v>59</v>
      </c>
      <c r="C28" s="25" t="s">
        <v>60</v>
      </c>
      <c r="D28" s="26" t="s">
        <v>10</v>
      </c>
      <c r="E28" s="27">
        <v>2</v>
      </c>
      <c r="F28" s="27">
        <v>73.34</v>
      </c>
      <c r="G28" s="14">
        <f t="shared" si="0"/>
        <v>146.68</v>
      </c>
    </row>
    <row r="29" spans="1:7" ht="30" customHeight="1">
      <c r="A29" s="12">
        <v>27</v>
      </c>
      <c r="B29" s="24" t="s">
        <v>61</v>
      </c>
      <c r="C29" s="25" t="s">
        <v>62</v>
      </c>
      <c r="D29" s="26" t="s">
        <v>10</v>
      </c>
      <c r="E29" s="27">
        <v>2</v>
      </c>
      <c r="F29" s="27">
        <v>50.48</v>
      </c>
      <c r="G29" s="14">
        <f t="shared" si="0"/>
        <v>100.96</v>
      </c>
    </row>
    <row r="30" spans="1:7" ht="30" customHeight="1">
      <c r="A30" s="12">
        <v>28</v>
      </c>
      <c r="B30" s="24" t="s">
        <v>63</v>
      </c>
      <c r="C30" s="25" t="s">
        <v>64</v>
      </c>
      <c r="D30" s="26" t="s">
        <v>10</v>
      </c>
      <c r="E30" s="27">
        <v>2</v>
      </c>
      <c r="F30" s="27">
        <v>88.28</v>
      </c>
      <c r="G30" s="14">
        <f t="shared" si="0"/>
        <v>176.56</v>
      </c>
    </row>
    <row r="31" spans="1:7" ht="30" customHeight="1">
      <c r="A31" s="12">
        <v>29</v>
      </c>
      <c r="B31" s="24" t="s">
        <v>65</v>
      </c>
      <c r="C31" s="25" t="s">
        <v>66</v>
      </c>
      <c r="D31" s="26" t="s">
        <v>10</v>
      </c>
      <c r="E31" s="27">
        <v>2</v>
      </c>
      <c r="F31" s="27">
        <v>66.32</v>
      </c>
      <c r="G31" s="14">
        <f t="shared" si="0"/>
        <v>132.64</v>
      </c>
    </row>
    <row r="32" spans="1:7" ht="30" customHeight="1">
      <c r="A32" s="12">
        <v>30</v>
      </c>
      <c r="B32" s="24" t="s">
        <v>67</v>
      </c>
      <c r="C32" s="25" t="s">
        <v>68</v>
      </c>
      <c r="D32" s="26" t="s">
        <v>10</v>
      </c>
      <c r="E32" s="27">
        <v>2</v>
      </c>
      <c r="F32" s="27">
        <v>55.7</v>
      </c>
      <c r="G32" s="14">
        <f t="shared" si="0"/>
        <v>111.4</v>
      </c>
    </row>
    <row r="33" spans="1:7" ht="30" customHeight="1">
      <c r="A33" s="12">
        <v>31</v>
      </c>
      <c r="B33" s="24" t="s">
        <v>69</v>
      </c>
      <c r="C33" s="25" t="s">
        <v>70</v>
      </c>
      <c r="D33" s="26" t="s">
        <v>10</v>
      </c>
      <c r="E33" s="27">
        <v>2</v>
      </c>
      <c r="F33" s="27">
        <v>28.52</v>
      </c>
      <c r="G33" s="14">
        <f t="shared" si="0"/>
        <v>57.04</v>
      </c>
    </row>
    <row r="34" spans="1:7" ht="30" customHeight="1">
      <c r="A34" s="12">
        <v>32</v>
      </c>
      <c r="B34" s="24" t="s">
        <v>71</v>
      </c>
      <c r="C34" s="25" t="s">
        <v>72</v>
      </c>
      <c r="D34" s="26" t="s">
        <v>10</v>
      </c>
      <c r="E34" s="27">
        <v>2</v>
      </c>
      <c r="F34" s="27">
        <v>36.44</v>
      </c>
      <c r="G34" s="14">
        <f t="shared" si="0"/>
        <v>72.88</v>
      </c>
    </row>
    <row r="35" spans="1:7" ht="30" customHeight="1">
      <c r="A35" s="12">
        <v>33</v>
      </c>
      <c r="B35" s="24" t="s">
        <v>73</v>
      </c>
      <c r="C35" s="25" t="s">
        <v>74</v>
      </c>
      <c r="D35" s="26" t="s">
        <v>10</v>
      </c>
      <c r="E35" s="27">
        <v>2</v>
      </c>
      <c r="F35" s="27">
        <v>17.72</v>
      </c>
      <c r="G35" s="14">
        <f t="shared" si="0"/>
        <v>35.44</v>
      </c>
    </row>
    <row r="36" spans="1:7" ht="30" customHeight="1">
      <c r="A36" s="12">
        <v>34</v>
      </c>
      <c r="B36" s="24" t="s">
        <v>75</v>
      </c>
      <c r="C36" s="25" t="s">
        <v>76</v>
      </c>
      <c r="D36" s="26" t="s">
        <v>10</v>
      </c>
      <c r="E36" s="27">
        <v>2</v>
      </c>
      <c r="F36" s="27">
        <v>22.22</v>
      </c>
      <c r="G36" s="14">
        <f aca="true" t="shared" si="1" ref="G36:G62">E36*F36</f>
        <v>44.44</v>
      </c>
    </row>
    <row r="37" spans="1:7" ht="30" customHeight="1">
      <c r="A37" s="12">
        <v>35</v>
      </c>
      <c r="B37" s="24" t="s">
        <v>77</v>
      </c>
      <c r="C37" s="25" t="s">
        <v>78</v>
      </c>
      <c r="D37" s="26" t="s">
        <v>10</v>
      </c>
      <c r="E37" s="27">
        <v>2</v>
      </c>
      <c r="F37" s="27">
        <v>10.52</v>
      </c>
      <c r="G37" s="14">
        <f t="shared" si="1"/>
        <v>21.04</v>
      </c>
    </row>
    <row r="38" spans="1:7" ht="30" customHeight="1">
      <c r="A38" s="12">
        <v>36</v>
      </c>
      <c r="B38" s="24" t="s">
        <v>79</v>
      </c>
      <c r="C38" s="25" t="s">
        <v>42</v>
      </c>
      <c r="D38" s="26" t="s">
        <v>10</v>
      </c>
      <c r="E38" s="27">
        <v>2</v>
      </c>
      <c r="F38" s="27">
        <v>21.5</v>
      </c>
      <c r="G38" s="14">
        <f t="shared" si="1"/>
        <v>43</v>
      </c>
    </row>
    <row r="39" spans="1:7" ht="30" customHeight="1">
      <c r="A39" s="12">
        <v>37</v>
      </c>
      <c r="B39" s="24" t="s">
        <v>80</v>
      </c>
      <c r="C39" s="25" t="s">
        <v>40</v>
      </c>
      <c r="D39" s="26" t="s">
        <v>10</v>
      </c>
      <c r="E39" s="27">
        <v>2</v>
      </c>
      <c r="F39" s="27">
        <v>15.2</v>
      </c>
      <c r="G39" s="14">
        <f t="shared" si="1"/>
        <v>30.4</v>
      </c>
    </row>
    <row r="40" spans="1:7" ht="30" customHeight="1">
      <c r="A40" s="12">
        <v>38</v>
      </c>
      <c r="B40" s="24" t="s">
        <v>81</v>
      </c>
      <c r="C40" s="25" t="s">
        <v>24</v>
      </c>
      <c r="D40" s="26" t="s">
        <v>10</v>
      </c>
      <c r="E40" s="27">
        <v>2</v>
      </c>
      <c r="F40" s="27">
        <v>19.52</v>
      </c>
      <c r="G40" s="14">
        <f t="shared" si="1"/>
        <v>39.04</v>
      </c>
    </row>
    <row r="41" spans="1:7" ht="30" customHeight="1">
      <c r="A41" s="12">
        <v>39</v>
      </c>
      <c r="B41" s="24" t="s">
        <v>82</v>
      </c>
      <c r="C41" s="25" t="s">
        <v>83</v>
      </c>
      <c r="D41" s="26" t="s">
        <v>10</v>
      </c>
      <c r="E41" s="27">
        <v>2</v>
      </c>
      <c r="F41" s="27">
        <v>15.92</v>
      </c>
      <c r="G41" s="14">
        <f t="shared" si="1"/>
        <v>31.84</v>
      </c>
    </row>
    <row r="42" spans="1:7" ht="30" customHeight="1">
      <c r="A42" s="12">
        <v>40</v>
      </c>
      <c r="B42" s="24" t="s">
        <v>84</v>
      </c>
      <c r="C42" s="25" t="s">
        <v>85</v>
      </c>
      <c r="D42" s="26" t="s">
        <v>10</v>
      </c>
      <c r="E42" s="27">
        <v>2</v>
      </c>
      <c r="F42" s="27">
        <v>12.68</v>
      </c>
      <c r="G42" s="14">
        <f t="shared" si="1"/>
        <v>25.36</v>
      </c>
    </row>
    <row r="43" spans="1:7" ht="30" customHeight="1">
      <c r="A43" s="12">
        <v>41</v>
      </c>
      <c r="B43" s="24" t="s">
        <v>86</v>
      </c>
      <c r="C43" s="25" t="s">
        <v>18</v>
      </c>
      <c r="D43" s="26" t="s">
        <v>10</v>
      </c>
      <c r="E43" s="27">
        <v>2</v>
      </c>
      <c r="F43" s="27">
        <v>17.36</v>
      </c>
      <c r="G43" s="14">
        <f t="shared" si="1"/>
        <v>34.72</v>
      </c>
    </row>
    <row r="44" spans="1:7" ht="30" customHeight="1">
      <c r="A44" s="12">
        <v>42</v>
      </c>
      <c r="B44" s="24" t="s">
        <v>87</v>
      </c>
      <c r="C44" s="25" t="s">
        <v>88</v>
      </c>
      <c r="D44" s="26" t="s">
        <v>10</v>
      </c>
      <c r="E44" s="27">
        <v>2</v>
      </c>
      <c r="F44" s="27">
        <v>14.84</v>
      </c>
      <c r="G44" s="14">
        <f t="shared" si="1"/>
        <v>29.68</v>
      </c>
    </row>
    <row r="45" spans="1:7" ht="30" customHeight="1">
      <c r="A45" s="12">
        <v>43</v>
      </c>
      <c r="B45" s="24" t="s">
        <v>89</v>
      </c>
      <c r="C45" s="25" t="s">
        <v>90</v>
      </c>
      <c r="D45" s="26" t="s">
        <v>10</v>
      </c>
      <c r="E45" s="27">
        <v>2</v>
      </c>
      <c r="F45" s="27">
        <v>20.78</v>
      </c>
      <c r="G45" s="14">
        <f t="shared" si="1"/>
        <v>41.56</v>
      </c>
    </row>
    <row r="46" spans="1:7" ht="30" customHeight="1">
      <c r="A46" s="12">
        <v>44</v>
      </c>
      <c r="B46" s="24" t="s">
        <v>91</v>
      </c>
      <c r="C46" s="25" t="s">
        <v>92</v>
      </c>
      <c r="D46" s="26" t="s">
        <v>10</v>
      </c>
      <c r="E46" s="27">
        <v>2</v>
      </c>
      <c r="F46" s="27">
        <v>23.66</v>
      </c>
      <c r="G46" s="14">
        <f t="shared" si="1"/>
        <v>47.32</v>
      </c>
    </row>
    <row r="47" spans="1:7" ht="30" customHeight="1">
      <c r="A47" s="12">
        <v>45</v>
      </c>
      <c r="B47" s="24" t="s">
        <v>93</v>
      </c>
      <c r="C47" s="25" t="s">
        <v>94</v>
      </c>
      <c r="D47" s="26" t="s">
        <v>10</v>
      </c>
      <c r="E47" s="27">
        <v>2</v>
      </c>
      <c r="F47" s="27">
        <v>29.24</v>
      </c>
      <c r="G47" s="14">
        <f t="shared" si="1"/>
        <v>58.48</v>
      </c>
    </row>
    <row r="48" spans="1:7" ht="30" customHeight="1">
      <c r="A48" s="12">
        <v>46</v>
      </c>
      <c r="B48" s="24" t="s">
        <v>95</v>
      </c>
      <c r="C48" s="25" t="s">
        <v>48</v>
      </c>
      <c r="D48" s="26" t="s">
        <v>10</v>
      </c>
      <c r="E48" s="27">
        <v>2</v>
      </c>
      <c r="F48" s="27">
        <v>9.08</v>
      </c>
      <c r="G48" s="14">
        <f t="shared" si="1"/>
        <v>18.16</v>
      </c>
    </row>
    <row r="49" spans="1:7" ht="30" customHeight="1">
      <c r="A49" s="12">
        <v>47</v>
      </c>
      <c r="B49" s="24" t="s">
        <v>96</v>
      </c>
      <c r="C49" s="25" t="s">
        <v>97</v>
      </c>
      <c r="D49" s="26" t="s">
        <v>10</v>
      </c>
      <c r="E49" s="27">
        <v>2</v>
      </c>
      <c r="F49" s="27">
        <v>24.92</v>
      </c>
      <c r="G49" s="14">
        <f t="shared" si="1"/>
        <v>49.84</v>
      </c>
    </row>
    <row r="50" spans="1:7" ht="30" customHeight="1">
      <c r="A50" s="12">
        <v>48</v>
      </c>
      <c r="B50" s="24" t="s">
        <v>98</v>
      </c>
      <c r="C50" s="25" t="s">
        <v>99</v>
      </c>
      <c r="D50" s="26" t="s">
        <v>10</v>
      </c>
      <c r="E50" s="27">
        <v>2</v>
      </c>
      <c r="F50" s="27">
        <v>22.94</v>
      </c>
      <c r="G50" s="14">
        <f t="shared" si="1"/>
        <v>45.88</v>
      </c>
    </row>
    <row r="51" spans="1:7" ht="30" customHeight="1">
      <c r="A51" s="12">
        <v>49</v>
      </c>
      <c r="B51" s="24" t="s">
        <v>100</v>
      </c>
      <c r="C51" s="25" t="s">
        <v>101</v>
      </c>
      <c r="D51" s="26" t="s">
        <v>10</v>
      </c>
      <c r="E51" s="27">
        <v>2</v>
      </c>
      <c r="F51" s="27">
        <v>9.98</v>
      </c>
      <c r="G51" s="14">
        <f t="shared" si="1"/>
        <v>19.96</v>
      </c>
    </row>
    <row r="52" spans="1:7" ht="30" customHeight="1">
      <c r="A52" s="12">
        <v>50</v>
      </c>
      <c r="B52" s="24" t="s">
        <v>102</v>
      </c>
      <c r="C52" s="25" t="s">
        <v>103</v>
      </c>
      <c r="D52" s="26" t="s">
        <v>10</v>
      </c>
      <c r="E52" s="27">
        <v>2</v>
      </c>
      <c r="F52" s="27">
        <v>13.94</v>
      </c>
      <c r="G52" s="14">
        <f t="shared" si="1"/>
        <v>27.88</v>
      </c>
    </row>
    <row r="53" spans="1:7" ht="30" customHeight="1">
      <c r="A53" s="12">
        <v>51</v>
      </c>
      <c r="B53" s="24" t="s">
        <v>104</v>
      </c>
      <c r="C53" s="25" t="s">
        <v>105</v>
      </c>
      <c r="D53" s="26" t="s">
        <v>10</v>
      </c>
      <c r="E53" s="27">
        <v>2</v>
      </c>
      <c r="F53" s="27">
        <v>18.8</v>
      </c>
      <c r="G53" s="14">
        <f t="shared" si="1"/>
        <v>37.6</v>
      </c>
    </row>
    <row r="54" spans="1:7" ht="30" customHeight="1">
      <c r="A54" s="12">
        <v>52</v>
      </c>
      <c r="B54" s="24" t="s">
        <v>106</v>
      </c>
      <c r="C54" s="25" t="s">
        <v>107</v>
      </c>
      <c r="D54" s="26" t="s">
        <v>10</v>
      </c>
      <c r="E54" s="27">
        <v>2</v>
      </c>
      <c r="F54" s="27">
        <v>12.5</v>
      </c>
      <c r="G54" s="14">
        <f t="shared" si="1"/>
        <v>25</v>
      </c>
    </row>
    <row r="55" spans="1:7" ht="30" customHeight="1">
      <c r="A55" s="12">
        <v>53</v>
      </c>
      <c r="B55" s="24" t="s">
        <v>108</v>
      </c>
      <c r="C55" s="25" t="s">
        <v>109</v>
      </c>
      <c r="D55" s="26" t="s">
        <v>10</v>
      </c>
      <c r="E55" s="27">
        <v>2</v>
      </c>
      <c r="F55" s="27">
        <v>18.26</v>
      </c>
      <c r="G55" s="14">
        <f t="shared" si="1"/>
        <v>36.52</v>
      </c>
    </row>
    <row r="56" spans="1:7" ht="30" customHeight="1">
      <c r="A56" s="12">
        <v>54</v>
      </c>
      <c r="B56" s="24" t="s">
        <v>110</v>
      </c>
      <c r="C56" s="25" t="s">
        <v>111</v>
      </c>
      <c r="D56" s="26" t="s">
        <v>10</v>
      </c>
      <c r="E56" s="27">
        <v>2</v>
      </c>
      <c r="F56" s="27">
        <v>78.02</v>
      </c>
      <c r="G56" s="14">
        <f t="shared" si="1"/>
        <v>156.04</v>
      </c>
    </row>
    <row r="57" spans="1:7" ht="30" customHeight="1">
      <c r="A57" s="12">
        <v>55</v>
      </c>
      <c r="B57" s="24" t="s">
        <v>39</v>
      </c>
      <c r="C57" s="25" t="s">
        <v>40</v>
      </c>
      <c r="D57" s="26" t="s">
        <v>10</v>
      </c>
      <c r="E57" s="28">
        <v>5</v>
      </c>
      <c r="F57" s="28">
        <v>15.2</v>
      </c>
      <c r="G57" s="14">
        <f t="shared" si="1"/>
        <v>76</v>
      </c>
    </row>
    <row r="58" spans="1:7" ht="30" customHeight="1">
      <c r="A58" s="12">
        <v>56</v>
      </c>
      <c r="B58" s="24" t="s">
        <v>43</v>
      </c>
      <c r="C58" s="25" t="s">
        <v>42</v>
      </c>
      <c r="D58" s="26" t="s">
        <v>10</v>
      </c>
      <c r="E58" s="27">
        <v>5</v>
      </c>
      <c r="F58" s="27">
        <v>12.32</v>
      </c>
      <c r="G58" s="14">
        <f t="shared" si="1"/>
        <v>61.6</v>
      </c>
    </row>
    <row r="59" spans="1:7" ht="30" customHeight="1">
      <c r="A59" s="12">
        <v>57</v>
      </c>
      <c r="B59" s="24" t="s">
        <v>112</v>
      </c>
      <c r="C59" s="25" t="s">
        <v>44</v>
      </c>
      <c r="D59" s="26" t="s">
        <v>10</v>
      </c>
      <c r="E59" s="27">
        <v>5</v>
      </c>
      <c r="F59" s="27">
        <v>14.48</v>
      </c>
      <c r="G59" s="14">
        <f t="shared" si="1"/>
        <v>72.4</v>
      </c>
    </row>
    <row r="60" spans="1:7" ht="30" customHeight="1">
      <c r="A60" s="12">
        <v>58</v>
      </c>
      <c r="B60" s="24" t="s">
        <v>110</v>
      </c>
      <c r="C60" s="25" t="s">
        <v>111</v>
      </c>
      <c r="D60" s="26" t="s">
        <v>10</v>
      </c>
      <c r="E60" s="27">
        <v>2</v>
      </c>
      <c r="F60" s="27">
        <v>78.02</v>
      </c>
      <c r="G60" s="14">
        <f t="shared" si="1"/>
        <v>156.04</v>
      </c>
    </row>
    <row r="61" spans="1:7" ht="30" customHeight="1">
      <c r="A61" s="12">
        <v>59</v>
      </c>
      <c r="B61" s="24" t="s">
        <v>47</v>
      </c>
      <c r="C61" s="25" t="s">
        <v>113</v>
      </c>
      <c r="D61" s="26" t="s">
        <v>10</v>
      </c>
      <c r="E61" s="27">
        <v>5</v>
      </c>
      <c r="F61" s="27">
        <v>148.58</v>
      </c>
      <c r="G61" s="14">
        <f t="shared" si="1"/>
        <v>742.9000000000001</v>
      </c>
    </row>
    <row r="62" spans="1:7" ht="30" customHeight="1">
      <c r="A62" s="12">
        <v>60</v>
      </c>
      <c r="B62" s="24" t="s">
        <v>49</v>
      </c>
      <c r="C62" s="25" t="s">
        <v>50</v>
      </c>
      <c r="D62" s="26" t="s">
        <v>10</v>
      </c>
      <c r="E62" s="27">
        <v>5</v>
      </c>
      <c r="F62" s="27">
        <v>11.78</v>
      </c>
      <c r="G62" s="14">
        <f t="shared" si="1"/>
        <v>58.9</v>
      </c>
    </row>
    <row r="63" spans="1:7" s="1" customFormat="1" ht="25.5" customHeight="1">
      <c r="A63" s="29"/>
      <c r="B63" s="30"/>
      <c r="C63" s="30"/>
      <c r="D63" s="29"/>
      <c r="E63" s="29"/>
      <c r="F63" s="31" t="s">
        <v>114</v>
      </c>
      <c r="G63" s="21">
        <f>SUM(G3:G62)</f>
        <v>33576.19000000001</v>
      </c>
    </row>
  </sheetData>
  <sheetProtection/>
  <mergeCells count="1">
    <mergeCell ref="A1:G1"/>
  </mergeCells>
  <printOptions/>
  <pageMargins left="0.25" right="0.25" top="0.75" bottom="0.75" header="0.2986111111111111" footer="0.2986111111111111"/>
  <pageSetup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bolo</cp:lastModifiedBy>
  <dcterms:created xsi:type="dcterms:W3CDTF">2021-12-20T00:55:00Z</dcterms:created>
  <dcterms:modified xsi:type="dcterms:W3CDTF">2023-09-08T07:13:25Z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80E37714E4744D49885634720A6249EF_13</vt:lpwstr>
  </property>
  <property fmtid="{D5CDD505-2E9C-101B-9397-08002B2CF9AE}" pid="4" name="KSOProductBuildV">
    <vt:lpwstr>2052-12.1.0.15358</vt:lpwstr>
  </property>
</Properties>
</file>